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7" i="1"/>
  <c r="F17" i="1" s="1"/>
  <c r="E21" i="1"/>
  <c r="F21" i="1" s="1"/>
  <c r="E20" i="1"/>
  <c r="F20" i="1" s="1"/>
  <c r="E19" i="1"/>
  <c r="F19" i="1" s="1"/>
  <c r="E16" i="1"/>
  <c r="F16" i="1" s="1"/>
  <c r="E15" i="1"/>
  <c r="E14" i="1" s="1"/>
  <c r="E13" i="1"/>
  <c r="F13" i="1" s="1"/>
  <c r="F12" i="1" s="1"/>
  <c r="E11" i="1"/>
  <c r="F11" i="1" s="1"/>
  <c r="F10" i="1" s="1"/>
  <c r="E9" i="1"/>
  <c r="E8" i="1" s="1"/>
  <c r="D12" i="1"/>
  <c r="D18" i="1"/>
  <c r="D10" i="1"/>
  <c r="D8" i="1"/>
  <c r="D23" i="1" l="1"/>
  <c r="F15" i="1"/>
  <c r="F14" i="1" s="1"/>
  <c r="E18" i="1"/>
  <c r="E12" i="1"/>
  <c r="E10" i="1"/>
  <c r="F9" i="1"/>
  <c r="F8" i="1" s="1"/>
  <c r="F18" i="1"/>
  <c r="F23" i="1" l="1"/>
  <c r="E23" i="1"/>
</calcChain>
</file>

<file path=xl/sharedStrings.xml><?xml version="1.0" encoding="utf-8"?>
<sst xmlns="http://schemas.openxmlformats.org/spreadsheetml/2006/main" count="39" uniqueCount="27">
  <si>
    <t>Dział</t>
  </si>
  <si>
    <t>Rozdział</t>
  </si>
  <si>
    <t>Nazwa zadania</t>
  </si>
  <si>
    <t>Dotacje
ogółem</t>
  </si>
  <si>
    <t xml:space="preserve">Wydatki
ogółem
</t>
  </si>
  <si>
    <t>z tego:</t>
  </si>
  <si>
    <t>wydatki bieżące</t>
  </si>
  <si>
    <t>wydatki majątkowe</t>
  </si>
  <si>
    <t>Administracja publiczna</t>
  </si>
  <si>
    <t>-</t>
  </si>
  <si>
    <t>Urzędy wojewódzkie</t>
  </si>
  <si>
    <t xml:space="preserve"> -</t>
  </si>
  <si>
    <t>Urzędy nacz.org.wł.państw.kontr.i ochr.pr.oraz sąd.</t>
  </si>
  <si>
    <t>Nacz.org.wł.państw.kontr.i ochr.pr.oraz sądownictwa</t>
  </si>
  <si>
    <t>Pomoc społeczna</t>
  </si>
  <si>
    <t>Ośrodki wsparcia</t>
  </si>
  <si>
    <t>Ośrodki pomocy społecznej</t>
  </si>
  <si>
    <t>Rodzina</t>
  </si>
  <si>
    <t>Świadczenia rodz.świadcz.z funduszu aliment. oraz składki na ubezp. emeryt.i rentowe z ubezp.społecznego</t>
  </si>
  <si>
    <t>Składki na ubezp.zdr.opł.za os.pobier.świadcz.z pom.społ.</t>
  </si>
  <si>
    <t xml:space="preserve">Ogółem :                    </t>
  </si>
  <si>
    <t>Karta Dużej Rodziny</t>
  </si>
  <si>
    <t>Obrona narodowa</t>
  </si>
  <si>
    <t>Kwalifikacja wojskowa</t>
  </si>
  <si>
    <t>Pozostała działalność</t>
  </si>
  <si>
    <t>Dochody i wydatki związane z realizacją zadań z zakresu administracji rządowej i innych zleconych odrębnymi ustawami na 2025 rok</t>
  </si>
  <si>
    <t>Załącznik Nr  4                                                                                    do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</si>
</sst>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4" fontId="6" fillId="3" borderId="16" xfId="0" applyNumberFormat="1" applyFont="1" applyFill="1" applyBorder="1" applyAlignment="1">
      <alignment horizontal="right" vertical="center"/>
    </xf>
    <xf numFmtId="4" fontId="6" fillId="3" borderId="17" xfId="0" applyNumberFormat="1" applyFont="1" applyFill="1" applyBorder="1" applyAlignment="1">
      <alignment horizontal="right" vertical="center"/>
    </xf>
    <xf numFmtId="4" fontId="6" fillId="3" borderId="18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vertical="center"/>
    </xf>
    <xf numFmtId="4" fontId="6" fillId="3" borderId="20" xfId="0" applyNumberFormat="1" applyFont="1" applyFill="1" applyBorder="1" applyAlignment="1">
      <alignment horizontal="right" vertical="center"/>
    </xf>
    <xf numFmtId="4" fontId="6" fillId="3" borderId="21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4" fontId="0" fillId="0" borderId="25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4" fillId="3" borderId="13" xfId="0" applyNumberFormat="1" applyFont="1" applyFill="1" applyBorder="1" applyAlignment="1">
      <alignment vertical="center"/>
    </xf>
    <xf numFmtId="4" fontId="6" fillId="3" borderId="14" xfId="0" applyNumberFormat="1" applyFont="1" applyFill="1" applyBorder="1" applyAlignment="1">
      <alignment horizontal="right" vertical="center"/>
    </xf>
    <xf numFmtId="4" fontId="4" fillId="3" borderId="27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4" fillId="3" borderId="29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2" sqref="E2"/>
    </sheetView>
  </sheetViews>
  <sheetFormatPr defaultRowHeight="15" x14ac:dyDescent="0.25"/>
  <cols>
    <col min="1" max="1" width="6.7109375" customWidth="1"/>
    <col min="2" max="2" width="9.28515625" customWidth="1"/>
    <col min="3" max="3" width="53.140625" customWidth="1"/>
    <col min="4" max="7" width="14.28515625" customWidth="1"/>
  </cols>
  <sheetData>
    <row r="1" spans="1:7" ht="29.25" customHeight="1" x14ac:dyDescent="0.25">
      <c r="A1" s="1"/>
      <c r="B1" s="1"/>
      <c r="C1" s="2"/>
      <c r="D1" s="3"/>
      <c r="E1" s="48" t="s">
        <v>26</v>
      </c>
      <c r="F1" s="48"/>
      <c r="G1" s="48"/>
    </row>
    <row r="2" spans="1:7" x14ac:dyDescent="0.25">
      <c r="A2" s="1"/>
      <c r="B2" s="1"/>
      <c r="C2" s="2"/>
      <c r="D2" s="3"/>
      <c r="E2" s="4"/>
      <c r="F2" s="3"/>
      <c r="G2" s="5"/>
    </row>
    <row r="3" spans="1:7" ht="31.5" customHeight="1" x14ac:dyDescent="0.25">
      <c r="A3" s="49" t="s">
        <v>25</v>
      </c>
      <c r="B3" s="49"/>
      <c r="C3" s="49"/>
      <c r="D3" s="49"/>
      <c r="E3" s="49"/>
      <c r="F3" s="49"/>
      <c r="G3" s="49"/>
    </row>
    <row r="4" spans="1:7" ht="15.75" thickBot="1" x14ac:dyDescent="0.3">
      <c r="A4" s="1"/>
      <c r="B4" s="6"/>
      <c r="C4" s="2"/>
      <c r="D4" s="7"/>
      <c r="E4" s="7"/>
      <c r="F4" s="7"/>
      <c r="G4" s="8"/>
    </row>
    <row r="5" spans="1:7" ht="15" customHeight="1" x14ac:dyDescent="0.25">
      <c r="A5" s="50" t="s">
        <v>0</v>
      </c>
      <c r="B5" s="52" t="s">
        <v>1</v>
      </c>
      <c r="C5" s="52" t="s">
        <v>2</v>
      </c>
      <c r="D5" s="54" t="s">
        <v>3</v>
      </c>
      <c r="E5" s="54" t="s">
        <v>4</v>
      </c>
      <c r="F5" s="54" t="s">
        <v>5</v>
      </c>
      <c r="G5" s="57"/>
    </row>
    <row r="6" spans="1:7" ht="26.25" thickBot="1" x14ac:dyDescent="0.3">
      <c r="A6" s="51"/>
      <c r="B6" s="53"/>
      <c r="C6" s="53"/>
      <c r="D6" s="55"/>
      <c r="E6" s="56"/>
      <c r="F6" s="9" t="s">
        <v>6</v>
      </c>
      <c r="G6" s="10" t="s">
        <v>7</v>
      </c>
    </row>
    <row r="7" spans="1:7" ht="15.75" thickBot="1" x14ac:dyDescent="0.3">
      <c r="A7" s="11">
        <v>1</v>
      </c>
      <c r="B7" s="12">
        <v>2</v>
      </c>
      <c r="C7" s="13">
        <v>3</v>
      </c>
      <c r="D7" s="14">
        <v>4</v>
      </c>
      <c r="E7" s="14">
        <v>5</v>
      </c>
      <c r="F7" s="15">
        <v>6</v>
      </c>
      <c r="G7" s="16">
        <v>7</v>
      </c>
    </row>
    <row r="8" spans="1:7" ht="20.100000000000001" customHeight="1" x14ac:dyDescent="0.25">
      <c r="A8" s="17">
        <v>750</v>
      </c>
      <c r="B8" s="18"/>
      <c r="C8" s="19" t="s">
        <v>8</v>
      </c>
      <c r="D8" s="20">
        <f>SUM(D9)</f>
        <v>79324</v>
      </c>
      <c r="E8" s="20">
        <f>SUM(E9)</f>
        <v>79324</v>
      </c>
      <c r="F8" s="21">
        <f>SUM(F9)</f>
        <v>79324</v>
      </c>
      <c r="G8" s="22" t="s">
        <v>9</v>
      </c>
    </row>
    <row r="9" spans="1:7" ht="20.100000000000001" customHeight="1" x14ac:dyDescent="0.25">
      <c r="A9" s="23"/>
      <c r="B9" s="24">
        <v>75011</v>
      </c>
      <c r="C9" s="25" t="s">
        <v>10</v>
      </c>
      <c r="D9" s="26">
        <v>79324</v>
      </c>
      <c r="E9" s="26">
        <f>SUM(D9)</f>
        <v>79324</v>
      </c>
      <c r="F9" s="26">
        <f>SUM(E9)</f>
        <v>79324</v>
      </c>
      <c r="G9" s="27" t="s">
        <v>11</v>
      </c>
    </row>
    <row r="10" spans="1:7" ht="20.100000000000001" customHeight="1" x14ac:dyDescent="0.25">
      <c r="A10" s="28">
        <v>751</v>
      </c>
      <c r="B10" s="29"/>
      <c r="C10" s="30" t="s">
        <v>12</v>
      </c>
      <c r="D10" s="31">
        <f>SUM(D11)</f>
        <v>1242</v>
      </c>
      <c r="E10" s="31">
        <f>SUM(E11)</f>
        <v>1242</v>
      </c>
      <c r="F10" s="31">
        <f>SUM(F11)</f>
        <v>1242</v>
      </c>
      <c r="G10" s="32" t="s">
        <v>11</v>
      </c>
    </row>
    <row r="11" spans="1:7" ht="20.100000000000001" customHeight="1" x14ac:dyDescent="0.25">
      <c r="A11" s="23"/>
      <c r="B11" s="24">
        <v>75101</v>
      </c>
      <c r="C11" s="25" t="s">
        <v>13</v>
      </c>
      <c r="D11" s="26">
        <v>1242</v>
      </c>
      <c r="E11" s="26">
        <f>SUM(D11)</f>
        <v>1242</v>
      </c>
      <c r="F11" s="26">
        <f>SUM(E11)</f>
        <v>1242</v>
      </c>
      <c r="G11" s="27" t="s">
        <v>11</v>
      </c>
    </row>
    <row r="12" spans="1:7" ht="20.100000000000001" customHeight="1" x14ac:dyDescent="0.25">
      <c r="A12" s="28">
        <v>752</v>
      </c>
      <c r="B12" s="29"/>
      <c r="C12" s="30" t="s">
        <v>22</v>
      </c>
      <c r="D12" s="31">
        <f>SUM(D13)</f>
        <v>887</v>
      </c>
      <c r="E12" s="31">
        <f>SUM(E13)</f>
        <v>887</v>
      </c>
      <c r="F12" s="31">
        <f>SUM(F13)</f>
        <v>887</v>
      </c>
      <c r="G12" s="32" t="s">
        <v>11</v>
      </c>
    </row>
    <row r="13" spans="1:7" ht="20.100000000000001" customHeight="1" x14ac:dyDescent="0.25">
      <c r="A13" s="23"/>
      <c r="B13" s="24">
        <v>75224</v>
      </c>
      <c r="C13" s="25" t="s">
        <v>23</v>
      </c>
      <c r="D13" s="26">
        <v>887</v>
      </c>
      <c r="E13" s="26">
        <f>SUM(D13)</f>
        <v>887</v>
      </c>
      <c r="F13" s="26">
        <f>SUM(E13)</f>
        <v>887</v>
      </c>
      <c r="G13" s="27" t="s">
        <v>11</v>
      </c>
    </row>
    <row r="14" spans="1:7" ht="20.100000000000001" customHeight="1" x14ac:dyDescent="0.25">
      <c r="A14" s="28">
        <v>852</v>
      </c>
      <c r="B14" s="29"/>
      <c r="C14" s="30" t="s">
        <v>14</v>
      </c>
      <c r="D14" s="31">
        <f>SUM(D15:D17)</f>
        <v>1056923</v>
      </c>
      <c r="E14" s="31">
        <f t="shared" ref="E14:F14" si="0">SUM(E15:E17)</f>
        <v>1056923</v>
      </c>
      <c r="F14" s="31">
        <f t="shared" si="0"/>
        <v>1056923</v>
      </c>
      <c r="G14" s="32" t="s">
        <v>11</v>
      </c>
    </row>
    <row r="15" spans="1:7" ht="20.100000000000001" customHeight="1" x14ac:dyDescent="0.25">
      <c r="A15" s="33"/>
      <c r="B15" s="24">
        <v>85203</v>
      </c>
      <c r="C15" s="34" t="s">
        <v>15</v>
      </c>
      <c r="D15" s="26">
        <v>1050926</v>
      </c>
      <c r="E15" s="26">
        <f t="shared" ref="E15:E17" si="1">SUM(D15)</f>
        <v>1050926</v>
      </c>
      <c r="F15" s="26">
        <f t="shared" ref="F15:F17" si="2">SUM(E15)</f>
        <v>1050926</v>
      </c>
      <c r="G15" s="27" t="s">
        <v>11</v>
      </c>
    </row>
    <row r="16" spans="1:7" ht="20.100000000000001" customHeight="1" x14ac:dyDescent="0.25">
      <c r="A16" s="36"/>
      <c r="B16" s="24">
        <v>85219</v>
      </c>
      <c r="C16" s="25" t="s">
        <v>16</v>
      </c>
      <c r="D16" s="26">
        <v>1585</v>
      </c>
      <c r="E16" s="26">
        <f t="shared" si="1"/>
        <v>1585</v>
      </c>
      <c r="F16" s="26">
        <f t="shared" si="2"/>
        <v>1585</v>
      </c>
      <c r="G16" s="27" t="s">
        <v>11</v>
      </c>
    </row>
    <row r="17" spans="1:7" ht="20.100000000000001" customHeight="1" x14ac:dyDescent="0.25">
      <c r="A17" s="35"/>
      <c r="B17" s="24">
        <v>85295</v>
      </c>
      <c r="C17" s="25" t="s">
        <v>24</v>
      </c>
      <c r="D17" s="26">
        <v>4412</v>
      </c>
      <c r="E17" s="26">
        <f t="shared" si="1"/>
        <v>4412</v>
      </c>
      <c r="F17" s="26">
        <f t="shared" si="2"/>
        <v>4412</v>
      </c>
      <c r="G17" s="27" t="s">
        <v>11</v>
      </c>
    </row>
    <row r="18" spans="1:7" ht="20.100000000000001" customHeight="1" x14ac:dyDescent="0.25">
      <c r="A18" s="28">
        <v>855</v>
      </c>
      <c r="B18" s="29"/>
      <c r="C18" s="30" t="s">
        <v>17</v>
      </c>
      <c r="D18" s="31">
        <f>SUM(D19:D22)</f>
        <v>2152200</v>
      </c>
      <c r="E18" s="31">
        <f>SUM(E19:E22)</f>
        <v>2152200</v>
      </c>
      <c r="F18" s="31">
        <f>SUM(F19:F22)</f>
        <v>2152200</v>
      </c>
      <c r="G18" s="32" t="s">
        <v>11</v>
      </c>
    </row>
    <row r="19" spans="1:7" ht="34.5" customHeight="1" x14ac:dyDescent="0.25">
      <c r="A19" s="36"/>
      <c r="B19" s="24">
        <v>85502</v>
      </c>
      <c r="C19" s="37" t="s">
        <v>18</v>
      </c>
      <c r="D19" s="26">
        <v>2123000</v>
      </c>
      <c r="E19" s="26">
        <f t="shared" ref="E19:E21" si="3">SUM(D19)</f>
        <v>2123000</v>
      </c>
      <c r="F19" s="26">
        <f t="shared" ref="F19:F21" si="4">SUM(E19)</f>
        <v>2123000</v>
      </c>
      <c r="G19" s="27" t="s">
        <v>9</v>
      </c>
    </row>
    <row r="20" spans="1:7" ht="25.5" customHeight="1" x14ac:dyDescent="0.25">
      <c r="A20" s="36"/>
      <c r="B20" s="24">
        <v>85503</v>
      </c>
      <c r="C20" s="37" t="s">
        <v>21</v>
      </c>
      <c r="D20" s="26">
        <v>200</v>
      </c>
      <c r="E20" s="26">
        <f t="shared" si="3"/>
        <v>200</v>
      </c>
      <c r="F20" s="26">
        <f t="shared" si="4"/>
        <v>200</v>
      </c>
      <c r="G20" s="27"/>
    </row>
    <row r="21" spans="1:7" ht="24" customHeight="1" x14ac:dyDescent="0.25">
      <c r="A21" s="36"/>
      <c r="B21" s="24">
        <v>85513</v>
      </c>
      <c r="C21" s="25" t="s">
        <v>19</v>
      </c>
      <c r="D21" s="26">
        <v>29000</v>
      </c>
      <c r="E21" s="26">
        <f t="shared" si="3"/>
        <v>29000</v>
      </c>
      <c r="F21" s="26">
        <f t="shared" si="4"/>
        <v>29000</v>
      </c>
      <c r="G21" s="27" t="s">
        <v>11</v>
      </c>
    </row>
    <row r="22" spans="1:7" ht="6.75" customHeight="1" thickBot="1" x14ac:dyDescent="0.3">
      <c r="A22" s="38"/>
      <c r="B22" s="39"/>
      <c r="C22" s="40"/>
      <c r="D22" s="41"/>
      <c r="E22" s="41"/>
      <c r="F22" s="26"/>
      <c r="G22" s="42"/>
    </row>
    <row r="23" spans="1:7" ht="20.100000000000001" customHeight="1" thickBot="1" x14ac:dyDescent="0.3">
      <c r="A23" s="45" t="s">
        <v>20</v>
      </c>
      <c r="B23" s="46"/>
      <c r="C23" s="47"/>
      <c r="D23" s="43">
        <f>SUM(D8,D10,D12,D14,D18)</f>
        <v>3290576</v>
      </c>
      <c r="E23" s="43">
        <f t="shared" ref="E23:F23" si="5">SUM(E8,E10,E12,E14,E18)</f>
        <v>3290576</v>
      </c>
      <c r="F23" s="43">
        <f t="shared" si="5"/>
        <v>3290576</v>
      </c>
      <c r="G23" s="44" t="s">
        <v>9</v>
      </c>
    </row>
  </sheetData>
  <mergeCells count="9">
    <mergeCell ref="A23:C23"/>
    <mergeCell ref="E1:G1"/>
    <mergeCell ref="A3:G3"/>
    <mergeCell ref="A5:A6"/>
    <mergeCell ref="B5:B6"/>
    <mergeCell ref="C5:C6"/>
    <mergeCell ref="D5:D6"/>
    <mergeCell ref="E5:E6"/>
    <mergeCell ref="F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2024-12-17T09:41:07Z</dcterms:modified>
</cp:coreProperties>
</file>